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95" yWindow="510" windowWidth="19320" windowHeight="11565" activeTab="1"/>
  </bookViews>
  <sheets>
    <sheet name="ИТОГ" sheetId="3" r:id="rId1"/>
    <sheet name="Лист1" sheetId="4" r:id="rId2"/>
    <sheet name="Лист2" sheetId="5" r:id="rId3"/>
  </sheets>
  <calcPr calcId="145621"/>
</workbook>
</file>

<file path=xl/calcChain.xml><?xml version="1.0" encoding="utf-8"?>
<calcChain xmlns="http://schemas.openxmlformats.org/spreadsheetml/2006/main">
  <c r="D5" i="5" l="1"/>
  <c r="E5" i="5" s="1"/>
  <c r="F5" i="5" s="1"/>
  <c r="G5" i="5" s="1"/>
  <c r="H5" i="5" s="1"/>
  <c r="I5" i="5" s="1"/>
  <c r="J5" i="5" s="1"/>
  <c r="D5" i="4"/>
  <c r="E5" i="4" s="1"/>
  <c r="F5" i="4" s="1"/>
  <c r="G5" i="4" s="1"/>
  <c r="H5" i="4" s="1"/>
  <c r="I5" i="4" s="1"/>
  <c r="J5" i="4" s="1"/>
  <c r="D5" i="3" l="1"/>
  <c r="E5" i="3" s="1"/>
  <c r="F5" i="3" s="1"/>
  <c r="G5" i="3" s="1"/>
  <c r="H5" i="3" s="1"/>
  <c r="I5" i="3" s="1"/>
  <c r="J5" i="3" s="1"/>
</calcChain>
</file>

<file path=xl/sharedStrings.xml><?xml version="1.0" encoding="utf-8"?>
<sst xmlns="http://schemas.openxmlformats.org/spreadsheetml/2006/main" count="57" uniqueCount="23">
  <si>
    <t>№№ пп</t>
  </si>
  <si>
    <t>Одноставочный тариф на услуги по передаче, руб./МВтч</t>
  </si>
  <si>
    <t>Двухставочный тариф на услуги по передаче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</si>
  <si>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</si>
  <si>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</si>
  <si>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ВН</t>
  </si>
  <si>
    <t>СН1</t>
  </si>
  <si>
    <t>СН2</t>
  </si>
  <si>
    <t>НН</t>
  </si>
  <si>
    <t>Резервируемая максимальная мощность, МВт</t>
  </si>
  <si>
    <t xml:space="preserve">Тарифный уровень напряжения  </t>
  </si>
  <si>
    <t>Наименование сетевой организации</t>
  </si>
  <si>
    <t>Максимальная мощность, МВт</t>
  </si>
  <si>
    <t>Заявленная мощность,  МВт</t>
  </si>
  <si>
    <t>По потребителям с максимальной мощностью свыше 670 кВт в рамках границ балансовой принадлежности</t>
  </si>
  <si>
    <t>Прогнозный объем потребления э/э, МВтч</t>
  </si>
  <si>
    <t>МУП "Тверьгорэлектро"</t>
  </si>
  <si>
    <t>Данные за I квартал 2013г.</t>
  </si>
  <si>
    <t>Приложение №1</t>
  </si>
  <si>
    <t>Приложение №2</t>
  </si>
  <si>
    <t>Данные за III квартал 2012г.</t>
  </si>
  <si>
    <t>Данные за IV квартал 2012г.</t>
  </si>
  <si>
    <t>Приложение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</si>
</sst>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2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view="pageBreakPreview" zoomScaleNormal="100" zoomScaleSheetLayoutView="100" workbookViewId="0">
      <selection activeCell="D8" sqref="D8"/>
    </sheetView>
  </sheetViews>
  <sheetFormatPr defaultRowHeight="15" x14ac:dyDescent="0.25"/>
  <cols>
    <col min="1" max="1" width="5" customWidth="1"/>
    <col min="2" max="2" width="20" customWidth="1"/>
    <col min="3" max="3" width="14.5703125" customWidth="1"/>
    <col min="4" max="4" width="14.42578125" customWidth="1"/>
    <col min="5" max="5" width="10.42578125" customWidth="1"/>
    <col min="6" max="7" width="9.7109375" customWidth="1"/>
    <col min="8" max="9" width="13.140625" customWidth="1"/>
    <col min="10" max="10" width="13.85546875" customWidth="1"/>
  </cols>
  <sheetData>
    <row r="1" spans="1:10" x14ac:dyDescent="0.25">
      <c r="B1" t="s">
        <v>17</v>
      </c>
      <c r="I1" t="s">
        <v>18</v>
      </c>
    </row>
    <row r="2" spans="1:10" ht="45" customHeight="1" x14ac:dyDescent="0.25">
      <c r="A2" s="8" t="s">
        <v>0</v>
      </c>
      <c r="B2" s="8" t="s">
        <v>11</v>
      </c>
      <c r="C2" s="8" t="s">
        <v>10</v>
      </c>
      <c r="D2" s="12" t="s">
        <v>14</v>
      </c>
      <c r="E2" s="12"/>
      <c r="F2" s="12"/>
      <c r="G2" s="12"/>
      <c r="H2" s="7" t="s">
        <v>2</v>
      </c>
      <c r="I2" s="7"/>
      <c r="J2" s="7" t="s">
        <v>1</v>
      </c>
    </row>
    <row r="3" spans="1:10" x14ac:dyDescent="0.25">
      <c r="A3" s="9"/>
      <c r="B3" s="9"/>
      <c r="C3" s="9"/>
      <c r="D3" s="8" t="s">
        <v>12</v>
      </c>
      <c r="E3" s="8" t="s">
        <v>13</v>
      </c>
      <c r="F3" s="8" t="s">
        <v>9</v>
      </c>
      <c r="G3" s="8" t="s">
        <v>15</v>
      </c>
      <c r="H3" s="7"/>
      <c r="I3" s="7"/>
      <c r="J3" s="7"/>
    </row>
    <row r="4" spans="1:10" ht="105" x14ac:dyDescent="0.25">
      <c r="A4" s="9"/>
      <c r="B4" s="9"/>
      <c r="C4" s="9"/>
      <c r="D4" s="8"/>
      <c r="E4" s="8"/>
      <c r="F4" s="8"/>
      <c r="G4" s="8"/>
      <c r="H4" s="4" t="s">
        <v>3</v>
      </c>
      <c r="I4" s="4" t="s">
        <v>4</v>
      </c>
      <c r="J4" s="7"/>
    </row>
    <row r="5" spans="1:10" ht="19.5" customHeight="1" x14ac:dyDescent="0.25">
      <c r="A5" s="3">
        <v>1</v>
      </c>
      <c r="B5" s="3">
        <v>2</v>
      </c>
      <c r="C5" s="3">
        <v>3</v>
      </c>
      <c r="D5" s="3">
        <f>C5+1</f>
        <v>4</v>
      </c>
      <c r="E5" s="3">
        <f t="shared" ref="E5:J5" si="0">D5+1</f>
        <v>5</v>
      </c>
      <c r="F5" s="3">
        <f t="shared" si="0"/>
        <v>6</v>
      </c>
      <c r="G5" s="3">
        <f t="shared" si="0"/>
        <v>7</v>
      </c>
      <c r="H5" s="3">
        <f t="shared" si="0"/>
        <v>8</v>
      </c>
      <c r="I5" s="3">
        <f t="shared" si="0"/>
        <v>9</v>
      </c>
      <c r="J5" s="3">
        <f t="shared" si="0"/>
        <v>10</v>
      </c>
    </row>
    <row r="6" spans="1:10" x14ac:dyDescent="0.25">
      <c r="A6" s="10">
        <v>1</v>
      </c>
      <c r="B6" s="11" t="s">
        <v>16</v>
      </c>
      <c r="C6" s="1" t="s">
        <v>5</v>
      </c>
      <c r="D6" s="2">
        <v>0</v>
      </c>
      <c r="E6" s="1">
        <v>0</v>
      </c>
      <c r="F6" s="1">
        <v>0</v>
      </c>
      <c r="G6" s="1">
        <v>0</v>
      </c>
      <c r="H6" s="13">
        <v>431.65</v>
      </c>
      <c r="I6" s="13">
        <v>703062.93</v>
      </c>
      <c r="J6" s="13">
        <v>1616.57</v>
      </c>
    </row>
    <row r="7" spans="1:10" x14ac:dyDescent="0.25">
      <c r="A7" s="10"/>
      <c r="B7" s="11"/>
      <c r="C7" s="1" t="s">
        <v>6</v>
      </c>
      <c r="D7" s="2">
        <v>0</v>
      </c>
      <c r="E7" s="1">
        <v>0</v>
      </c>
      <c r="F7" s="1">
        <v>0</v>
      </c>
      <c r="G7" s="1">
        <v>0</v>
      </c>
      <c r="H7" s="13">
        <v>436.06</v>
      </c>
      <c r="I7" s="13">
        <v>871592.35</v>
      </c>
      <c r="J7" s="13">
        <v>2000.4</v>
      </c>
    </row>
    <row r="8" spans="1:10" x14ac:dyDescent="0.25">
      <c r="A8" s="10"/>
      <c r="B8" s="11"/>
      <c r="C8" s="1" t="s">
        <v>7</v>
      </c>
      <c r="D8" s="2">
        <v>33.03</v>
      </c>
      <c r="E8" s="1">
        <v>8.81</v>
      </c>
      <c r="F8" s="1">
        <v>24.29</v>
      </c>
      <c r="G8" s="1">
        <v>15781.28</v>
      </c>
      <c r="H8" s="13">
        <v>448.39</v>
      </c>
      <c r="I8" s="13">
        <v>1022234.2</v>
      </c>
      <c r="J8" s="13">
        <v>2380.41</v>
      </c>
    </row>
    <row r="9" spans="1:10" x14ac:dyDescent="0.25">
      <c r="A9" s="10"/>
      <c r="B9" s="11"/>
      <c r="C9" s="1" t="s">
        <v>8</v>
      </c>
      <c r="D9" s="2">
        <v>2.5579999999999998</v>
      </c>
      <c r="E9" s="1">
        <v>0.40239999999999998</v>
      </c>
      <c r="F9" s="1">
        <v>2.1556000000000002</v>
      </c>
      <c r="G9" s="1">
        <v>344.66</v>
      </c>
      <c r="H9" s="13">
        <v>843.24</v>
      </c>
      <c r="I9" s="13">
        <v>1340929.26</v>
      </c>
      <c r="J9" s="13">
        <v>3373.54</v>
      </c>
    </row>
  </sheetData>
  <mergeCells count="12">
    <mergeCell ref="J2:J4"/>
    <mergeCell ref="B2:B4"/>
    <mergeCell ref="A6:A9"/>
    <mergeCell ref="B6:B9"/>
    <mergeCell ref="A2:A4"/>
    <mergeCell ref="C2:C4"/>
    <mergeCell ref="D3:D4"/>
    <mergeCell ref="E3:E4"/>
    <mergeCell ref="F3:F4"/>
    <mergeCell ref="G3:G4"/>
    <mergeCell ref="D2:G2"/>
    <mergeCell ref="H2:I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E9" sqref="E9"/>
    </sheetView>
  </sheetViews>
  <sheetFormatPr defaultRowHeight="15" x14ac:dyDescent="0.25"/>
  <cols>
    <col min="1" max="1" width="4.42578125" customWidth="1"/>
    <col min="2" max="2" width="21" customWidth="1"/>
    <col min="3" max="4" width="13.42578125" customWidth="1"/>
    <col min="5" max="5" width="11.5703125" customWidth="1"/>
    <col min="6" max="6" width="10" customWidth="1"/>
    <col min="7" max="7" width="9.5703125" customWidth="1"/>
    <col min="8" max="8" width="13.28515625" customWidth="1"/>
    <col min="9" max="9" width="11.85546875" customWidth="1"/>
    <col min="10" max="10" width="13.42578125" customWidth="1"/>
  </cols>
  <sheetData>
    <row r="1" spans="1:10" x14ac:dyDescent="0.25">
      <c r="B1" t="s">
        <v>20</v>
      </c>
      <c r="I1" t="s">
        <v>19</v>
      </c>
    </row>
    <row r="2" spans="1:10" ht="46.5" customHeight="1" x14ac:dyDescent="0.25">
      <c r="A2" s="8" t="s">
        <v>0</v>
      </c>
      <c r="B2" s="8" t="s">
        <v>11</v>
      </c>
      <c r="C2" s="8" t="s">
        <v>10</v>
      </c>
      <c r="D2" s="12" t="s">
        <v>14</v>
      </c>
      <c r="E2" s="12"/>
      <c r="F2" s="12"/>
      <c r="G2" s="12"/>
      <c r="H2" s="7" t="s">
        <v>2</v>
      </c>
      <c r="I2" s="7"/>
      <c r="J2" s="7" t="s">
        <v>1</v>
      </c>
    </row>
    <row r="3" spans="1:10" x14ac:dyDescent="0.25">
      <c r="A3" s="9"/>
      <c r="B3" s="9"/>
      <c r="C3" s="9"/>
      <c r="D3" s="8" t="s">
        <v>12</v>
      </c>
      <c r="E3" s="8" t="s">
        <v>13</v>
      </c>
      <c r="F3" s="8" t="s">
        <v>9</v>
      </c>
      <c r="G3" s="8" t="s">
        <v>15</v>
      </c>
      <c r="H3" s="7"/>
      <c r="I3" s="7"/>
      <c r="J3" s="7"/>
    </row>
    <row r="4" spans="1:10" ht="101.25" customHeight="1" x14ac:dyDescent="0.25">
      <c r="A4" s="9"/>
      <c r="B4" s="9"/>
      <c r="C4" s="9"/>
      <c r="D4" s="8"/>
      <c r="E4" s="8"/>
      <c r="F4" s="8"/>
      <c r="G4" s="8"/>
      <c r="H4" s="5" t="s">
        <v>3</v>
      </c>
      <c r="I4" s="5" t="s">
        <v>4</v>
      </c>
      <c r="J4" s="7"/>
    </row>
    <row r="5" spans="1:10" x14ac:dyDescent="0.25">
      <c r="A5" s="6">
        <v>1</v>
      </c>
      <c r="B5" s="6">
        <v>2</v>
      </c>
      <c r="C5" s="6">
        <v>3</v>
      </c>
      <c r="D5" s="6">
        <f>C5+1</f>
        <v>4</v>
      </c>
      <c r="E5" s="6">
        <f t="shared" ref="E5:J5" si="0">D5+1</f>
        <v>5</v>
      </c>
      <c r="F5" s="6">
        <f t="shared" si="0"/>
        <v>6</v>
      </c>
      <c r="G5" s="6">
        <f t="shared" si="0"/>
        <v>7</v>
      </c>
      <c r="H5" s="6">
        <f t="shared" si="0"/>
        <v>8</v>
      </c>
      <c r="I5" s="6">
        <f t="shared" si="0"/>
        <v>9</v>
      </c>
      <c r="J5" s="6">
        <f t="shared" si="0"/>
        <v>10</v>
      </c>
    </row>
    <row r="6" spans="1:10" x14ac:dyDescent="0.25">
      <c r="A6" s="10">
        <v>1</v>
      </c>
      <c r="B6" s="11" t="s">
        <v>16</v>
      </c>
      <c r="C6" s="1" t="s">
        <v>5</v>
      </c>
      <c r="D6" s="2">
        <v>0</v>
      </c>
      <c r="E6" s="1">
        <v>0</v>
      </c>
      <c r="F6" s="1">
        <v>0</v>
      </c>
      <c r="G6" s="1">
        <v>0</v>
      </c>
      <c r="H6" s="13">
        <v>431.65</v>
      </c>
      <c r="I6" s="13">
        <v>703062.93</v>
      </c>
      <c r="J6" s="13">
        <v>1616.57</v>
      </c>
    </row>
    <row r="7" spans="1:10" x14ac:dyDescent="0.25">
      <c r="A7" s="10"/>
      <c r="B7" s="11"/>
      <c r="C7" s="1" t="s">
        <v>6</v>
      </c>
      <c r="D7" s="2">
        <v>0</v>
      </c>
      <c r="E7" s="1">
        <v>0</v>
      </c>
      <c r="F7" s="1">
        <v>0</v>
      </c>
      <c r="G7" s="1">
        <v>0</v>
      </c>
      <c r="H7" s="13">
        <v>436.06</v>
      </c>
      <c r="I7" s="13">
        <v>871592.35</v>
      </c>
      <c r="J7" s="13">
        <v>2000.4</v>
      </c>
    </row>
    <row r="8" spans="1:10" x14ac:dyDescent="0.25">
      <c r="A8" s="10"/>
      <c r="B8" s="11"/>
      <c r="C8" s="1" t="s">
        <v>7</v>
      </c>
      <c r="D8" s="2">
        <v>33.03</v>
      </c>
      <c r="E8" s="1">
        <v>8.1300000000000008</v>
      </c>
      <c r="F8" s="1">
        <v>24.97</v>
      </c>
      <c r="G8" s="1">
        <v>15400.11</v>
      </c>
      <c r="H8" s="13">
        <v>448.39</v>
      </c>
      <c r="I8" s="13">
        <v>1022234.2</v>
      </c>
      <c r="J8" s="13">
        <v>2380.41</v>
      </c>
    </row>
    <row r="9" spans="1:10" x14ac:dyDescent="0.25">
      <c r="A9" s="10"/>
      <c r="B9" s="11"/>
      <c r="C9" s="1" t="s">
        <v>8</v>
      </c>
      <c r="D9" s="2">
        <v>2.5579999999999998</v>
      </c>
      <c r="E9" s="1">
        <v>0.49</v>
      </c>
      <c r="F9" s="1">
        <v>2.0699999999999998</v>
      </c>
      <c r="G9" s="1">
        <v>534.88</v>
      </c>
      <c r="H9" s="13">
        <v>843.24</v>
      </c>
      <c r="I9" s="13">
        <v>1340929.26</v>
      </c>
      <c r="J9" s="13">
        <v>3373.54</v>
      </c>
    </row>
  </sheetData>
  <mergeCells count="12">
    <mergeCell ref="A6:A9"/>
    <mergeCell ref="B6:B9"/>
    <mergeCell ref="A2:A4"/>
    <mergeCell ref="B2:B4"/>
    <mergeCell ref="C2:C4"/>
    <mergeCell ref="D2:G2"/>
    <mergeCell ref="H2:I3"/>
    <mergeCell ref="J2:J4"/>
    <mergeCell ref="D3:D4"/>
    <mergeCell ref="E3:E4"/>
    <mergeCell ref="F3:F4"/>
    <mergeCell ref="G3:G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G9" sqref="G9"/>
    </sheetView>
  </sheetViews>
  <sheetFormatPr defaultRowHeight="15" x14ac:dyDescent="0.25"/>
  <cols>
    <col min="1" max="1" width="4.28515625" customWidth="1"/>
    <col min="2" max="2" width="21.42578125" customWidth="1"/>
    <col min="3" max="3" width="14.42578125" customWidth="1"/>
    <col min="4" max="4" width="14" customWidth="1"/>
    <col min="5" max="5" width="10.85546875" customWidth="1"/>
    <col min="6" max="6" width="10.140625" customWidth="1"/>
    <col min="7" max="7" width="10.28515625" customWidth="1"/>
    <col min="8" max="8" width="13.5703125" customWidth="1"/>
    <col min="9" max="9" width="15.85546875" customWidth="1"/>
    <col min="10" max="10" width="13.5703125" customWidth="1"/>
  </cols>
  <sheetData>
    <row r="1" spans="1:10" x14ac:dyDescent="0.25">
      <c r="B1" t="s">
        <v>21</v>
      </c>
      <c r="I1" t="s">
        <v>22</v>
      </c>
    </row>
    <row r="2" spans="1:10" x14ac:dyDescent="0.25">
      <c r="A2" s="8" t="s">
        <v>0</v>
      </c>
      <c r="B2" s="8" t="s">
        <v>11</v>
      </c>
      <c r="C2" s="8" t="s">
        <v>10</v>
      </c>
      <c r="D2" s="12" t="s">
        <v>14</v>
      </c>
      <c r="E2" s="12"/>
      <c r="F2" s="12"/>
      <c r="G2" s="12"/>
      <c r="H2" s="7" t="s">
        <v>2</v>
      </c>
      <c r="I2" s="7"/>
      <c r="J2" s="7" t="s">
        <v>1</v>
      </c>
    </row>
    <row r="3" spans="1:10" x14ac:dyDescent="0.25">
      <c r="A3" s="9"/>
      <c r="B3" s="9"/>
      <c r="C3" s="9"/>
      <c r="D3" s="8" t="s">
        <v>12</v>
      </c>
      <c r="E3" s="8" t="s">
        <v>13</v>
      </c>
      <c r="F3" s="8" t="s">
        <v>9</v>
      </c>
      <c r="G3" s="8" t="s">
        <v>15</v>
      </c>
      <c r="H3" s="7"/>
      <c r="I3" s="7"/>
      <c r="J3" s="7"/>
    </row>
    <row r="4" spans="1:10" ht="135" x14ac:dyDescent="0.25">
      <c r="A4" s="9"/>
      <c r="B4" s="9"/>
      <c r="C4" s="9"/>
      <c r="D4" s="8"/>
      <c r="E4" s="8"/>
      <c r="F4" s="8"/>
      <c r="G4" s="8"/>
      <c r="H4" s="5" t="s">
        <v>3</v>
      </c>
      <c r="I4" s="5" t="s">
        <v>4</v>
      </c>
      <c r="J4" s="7"/>
    </row>
    <row r="5" spans="1:10" x14ac:dyDescent="0.25">
      <c r="A5" s="6">
        <v>1</v>
      </c>
      <c r="B5" s="6">
        <v>2</v>
      </c>
      <c r="C5" s="6">
        <v>3</v>
      </c>
      <c r="D5" s="6">
        <f>C5+1</f>
        <v>4</v>
      </c>
      <c r="E5" s="6">
        <f t="shared" ref="E5:J5" si="0">D5+1</f>
        <v>5</v>
      </c>
      <c r="F5" s="6">
        <f t="shared" si="0"/>
        <v>6</v>
      </c>
      <c r="G5" s="6">
        <f t="shared" si="0"/>
        <v>7</v>
      </c>
      <c r="H5" s="6">
        <f t="shared" si="0"/>
        <v>8</v>
      </c>
      <c r="I5" s="6">
        <f t="shared" si="0"/>
        <v>9</v>
      </c>
      <c r="J5" s="6">
        <f t="shared" si="0"/>
        <v>10</v>
      </c>
    </row>
    <row r="6" spans="1:10" x14ac:dyDescent="0.25">
      <c r="A6" s="10">
        <v>1</v>
      </c>
      <c r="B6" s="11" t="s">
        <v>16</v>
      </c>
      <c r="C6" s="1" t="s">
        <v>5</v>
      </c>
      <c r="D6" s="2">
        <v>0</v>
      </c>
      <c r="E6" s="1">
        <v>0</v>
      </c>
      <c r="F6" s="1">
        <v>0</v>
      </c>
      <c r="G6" s="1">
        <v>0</v>
      </c>
      <c r="H6" s="13">
        <v>431.65</v>
      </c>
      <c r="I6" s="13">
        <v>703062.93</v>
      </c>
      <c r="J6" s="13">
        <v>1616.57</v>
      </c>
    </row>
    <row r="7" spans="1:10" x14ac:dyDescent="0.25">
      <c r="A7" s="10"/>
      <c r="B7" s="11"/>
      <c r="C7" s="1" t="s">
        <v>6</v>
      </c>
      <c r="D7" s="2">
        <v>0</v>
      </c>
      <c r="E7" s="1">
        <v>0</v>
      </c>
      <c r="F7" s="1">
        <v>0</v>
      </c>
      <c r="G7" s="1">
        <v>0</v>
      </c>
      <c r="H7" s="13">
        <v>436.06</v>
      </c>
      <c r="I7" s="13">
        <v>871592.35</v>
      </c>
      <c r="J7" s="13">
        <v>2000.4</v>
      </c>
    </row>
    <row r="8" spans="1:10" x14ac:dyDescent="0.25">
      <c r="A8" s="10"/>
      <c r="B8" s="11"/>
      <c r="C8" s="1" t="s">
        <v>7</v>
      </c>
      <c r="D8" s="2">
        <v>33.03</v>
      </c>
      <c r="E8" s="1">
        <v>8.07</v>
      </c>
      <c r="F8" s="1">
        <v>25.03</v>
      </c>
      <c r="G8" s="14">
        <v>15018.94</v>
      </c>
      <c r="H8" s="13">
        <v>448.39</v>
      </c>
      <c r="I8" s="13">
        <v>1022234.2</v>
      </c>
      <c r="J8" s="13">
        <v>2380.41</v>
      </c>
    </row>
    <row r="9" spans="1:10" x14ac:dyDescent="0.25">
      <c r="A9" s="10"/>
      <c r="B9" s="11"/>
      <c r="C9" s="1" t="s">
        <v>8</v>
      </c>
      <c r="D9" s="2">
        <v>2.5579999999999998</v>
      </c>
      <c r="E9" s="1">
        <v>0.55000000000000004</v>
      </c>
      <c r="F9" s="16">
        <v>2.0099999999999998</v>
      </c>
      <c r="G9" s="1">
        <v>725.09</v>
      </c>
      <c r="H9" s="17">
        <v>843.24</v>
      </c>
      <c r="I9" s="13">
        <v>1340929.26</v>
      </c>
      <c r="J9" s="13">
        <v>3373.54</v>
      </c>
    </row>
    <row r="10" spans="1:10" x14ac:dyDescent="0.25">
      <c r="G10" s="15"/>
    </row>
    <row r="11" spans="1:10" x14ac:dyDescent="0.25">
      <c r="G11" s="15"/>
    </row>
  </sheetData>
  <mergeCells count="12">
    <mergeCell ref="A6:A9"/>
    <mergeCell ref="B6:B9"/>
    <mergeCell ref="A2:A4"/>
    <mergeCell ref="B2:B4"/>
    <mergeCell ref="C2:C4"/>
    <mergeCell ref="D2:G2"/>
    <mergeCell ref="H2:I3"/>
    <mergeCell ref="J2:J4"/>
    <mergeCell ref="D3:D4"/>
    <mergeCell ref="E3:E4"/>
    <mergeCell ref="F3:F4"/>
    <mergeCell ref="G3:G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</vt:lpstr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Работник</cp:lastModifiedBy>
  <cp:lastPrinted>2013-04-16T13:35:11Z</cp:lastPrinted>
  <dcterms:created xsi:type="dcterms:W3CDTF">2012-12-14T12:45:54Z</dcterms:created>
  <dcterms:modified xsi:type="dcterms:W3CDTF">2013-04-16T13:37:52Z</dcterms:modified>
</cp:coreProperties>
</file>