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6C4B979-CE1C-4494-B380-88E25F61A4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" i="1" l="1"/>
  <c r="T25" i="1" l="1"/>
  <c r="U25" i="1" s="1"/>
  <c r="N25" i="1"/>
  <c r="O25" i="1" s="1"/>
  <c r="T24" i="1"/>
  <c r="U24" i="1" s="1"/>
  <c r="N24" i="1"/>
  <c r="O24" i="1" s="1"/>
  <c r="T22" i="1"/>
  <c r="U22" i="1" s="1"/>
  <c r="L26" i="1"/>
  <c r="I26" i="1"/>
  <c r="G26" i="1"/>
  <c r="N21" i="1" l="1"/>
  <c r="N22" i="1"/>
  <c r="O22" i="1" s="1"/>
  <c r="D26" i="1" l="1"/>
</calcChain>
</file>

<file path=xl/sharedStrings.xml><?xml version="1.0" encoding="utf-8"?>
<sst xmlns="http://schemas.openxmlformats.org/spreadsheetml/2006/main" count="68" uniqueCount="51">
  <si>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</si>
  <si>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</si>
  <si>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</si>
  <si>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</si>
  <si>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</si>
  <si>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</si>
  <si>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</si>
  <si>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</si>
  <si>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</si>
  <si>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</si>
  <si>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</si>
  <si>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</si>
  <si>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</si>
  <si>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</si>
  <si>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</si>
  <si>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</si>
  <si>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</si>
  <si>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</si>
  <si>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</si>
  <si>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</si>
  <si>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</si>
  <si>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</si>
  <si>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</si>
  <si>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</si>
  <si>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</si>
  <si>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</si>
  <si>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</si>
  <si>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</si>
  <si>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</si>
  <si>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 по инвестиционной программе, в том числе:</t>
  </si>
  <si>
    <t>2.</t>
  </si>
  <si>
    <t>Реконструкция линий электропередачи, всего, в том числе:</t>
  </si>
  <si>
    <t>Прочие инвестиционные проекты, всего, в том числе:</t>
  </si>
  <si>
    <t>АО "Тверьгорэлектро"</t>
  </si>
  <si>
    <t>Приобретение измельчителей древесины на прицепе для легкового автомобиля</t>
  </si>
  <si>
    <t>Приобретение специализированной автотранспортной техники в лизинг</t>
  </si>
  <si>
    <t>N_AOTGE16</t>
  </si>
  <si>
    <t>N_AOTGE18</t>
  </si>
  <si>
    <t>6.</t>
  </si>
  <si>
    <t>6.9</t>
  </si>
  <si>
    <t>6.11</t>
  </si>
  <si>
    <t>2024</t>
  </si>
  <si>
    <t>Приказом ГУ РЭК Тверской области от 19.12.2023г.№ 541-нп</t>
  </si>
  <si>
    <t>Всего (год 2024)</t>
  </si>
  <si>
    <t>2.4</t>
  </si>
  <si>
    <t>2.7</t>
  </si>
  <si>
    <t>O_AOTGE4</t>
  </si>
  <si>
    <t>O_AOTGE3</t>
  </si>
  <si>
    <t>Реконструкция кабельной линии 10 кВ ПС 110/10 кВ "ХБК" фидер 19 - РП-36 фидер 7(1) (инв. №550384), кабельной линии 10 кВ ПС 110/10 кВ "ХБК" фидер 47 - РП-36 фидер 8(1) (инв. №550383) 
Строительно-монтажные, пусконаладочные работы</t>
  </si>
  <si>
    <t>Реконструкция кабельной линии 6 кВ ТП-52 — ТП-220 (кад. №69:40:0000000:3566) 
Строительно-монтажные, пусконаладочные работы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</si>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</sst>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/>
    </xf>
    <xf numFmtId="0" fontId="4" fillId="0" borderId="12" xfId="0" applyNumberFormat="1" applyFont="1" applyBorder="1" applyAlignment="1">
      <alignment horizontal="left" wrapText="1"/>
    </xf>
    <xf numFmtId="164" fontId="0" fillId="0" borderId="9" xfId="0" applyNumberFormat="1" applyFill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 vertical="center"/>
    </xf>
    <xf numFmtId="0" fontId="5" fillId="0" borderId="12" xfId="0" applyNumberFormat="1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0" fontId="5" fillId="0" borderId="12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wrapText="1"/>
    </xf>
    <xf numFmtId="0" fontId="4" fillId="0" borderId="9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textRotation="90" wrapText="1"/>
    </xf>
    <xf numFmtId="0" fontId="4" fillId="0" borderId="13" xfId="0" applyNumberFormat="1" applyFont="1" applyBorder="1" applyAlignment="1">
      <alignment horizontal="center" vertical="center" textRotation="90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6"/>
  <sheetViews>
    <sheetView tabSelected="1" zoomScale="90" zoomScaleNormal="90" workbookViewId="0">
      <selection activeCell="W21" sqref="W21"/>
    </sheetView>
  </sheetViews>
  <sheetFormatPr defaultRowHeight="15.75" x14ac:dyDescent="0.25"/>
  <cols>
    <col min="1" max="1" width="8.140625" style="6" customWidth="1"/>
    <col min="2" max="2" width="41.85546875" style="6" customWidth="1"/>
    <col min="3" max="3" width="13.7109375" style="6" customWidth="1"/>
    <col min="4" max="6" width="7.7109375" style="6" customWidth="1"/>
    <col min="7" max="7" width="14.28515625" style="6" customWidth="1"/>
    <col min="8" max="8" width="7.7109375" style="6" customWidth="1"/>
    <col min="9" max="9" width="20" style="6" customWidth="1"/>
    <col min="10" max="10" width="7.7109375" style="6" customWidth="1"/>
    <col min="11" max="11" width="19" style="6" customWidth="1"/>
    <col min="12" max="12" width="15.42578125" style="6" customWidth="1"/>
    <col min="13" max="13" width="12" style="6" customWidth="1"/>
    <col min="14" max="23" width="6.7109375" style="6" customWidth="1"/>
    <col min="24" max="24" width="21.140625" style="6" customWidth="1"/>
    <col min="25" max="256" width="9.140625" style="6"/>
    <col min="257" max="257" width="8.140625" style="6" customWidth="1"/>
    <col min="258" max="258" width="41.85546875" style="6" customWidth="1"/>
    <col min="259" max="259" width="13.7109375" style="6" customWidth="1"/>
    <col min="260" max="269" width="7.7109375" style="6" customWidth="1"/>
    <col min="270" max="279" width="6.7109375" style="6" customWidth="1"/>
    <col min="280" max="280" width="11.7109375" style="6" customWidth="1"/>
    <col min="281" max="512" width="9.140625" style="6"/>
    <col min="513" max="513" width="8.140625" style="6" customWidth="1"/>
    <col min="514" max="514" width="41.85546875" style="6" customWidth="1"/>
    <col min="515" max="515" width="13.7109375" style="6" customWidth="1"/>
    <col min="516" max="525" width="7.7109375" style="6" customWidth="1"/>
    <col min="526" max="535" width="6.7109375" style="6" customWidth="1"/>
    <col min="536" max="536" width="11.7109375" style="6" customWidth="1"/>
    <col min="537" max="768" width="9.140625" style="6"/>
    <col min="769" max="769" width="8.140625" style="6" customWidth="1"/>
    <col min="770" max="770" width="41.85546875" style="6" customWidth="1"/>
    <col min="771" max="771" width="13.7109375" style="6" customWidth="1"/>
    <col min="772" max="781" width="7.7109375" style="6" customWidth="1"/>
    <col min="782" max="791" width="6.7109375" style="6" customWidth="1"/>
    <col min="792" max="792" width="11.7109375" style="6" customWidth="1"/>
    <col min="793" max="1024" width="9.140625" style="6"/>
    <col min="1025" max="1025" width="8.140625" style="6" customWidth="1"/>
    <col min="1026" max="1026" width="41.85546875" style="6" customWidth="1"/>
    <col min="1027" max="1027" width="13.7109375" style="6" customWidth="1"/>
    <col min="1028" max="1037" width="7.7109375" style="6" customWidth="1"/>
    <col min="1038" max="1047" width="6.7109375" style="6" customWidth="1"/>
    <col min="1048" max="1048" width="11.7109375" style="6" customWidth="1"/>
    <col min="1049" max="1280" width="9.140625" style="6"/>
    <col min="1281" max="1281" width="8.140625" style="6" customWidth="1"/>
    <col min="1282" max="1282" width="41.85546875" style="6" customWidth="1"/>
    <col min="1283" max="1283" width="13.7109375" style="6" customWidth="1"/>
    <col min="1284" max="1293" width="7.7109375" style="6" customWidth="1"/>
    <col min="1294" max="1303" width="6.7109375" style="6" customWidth="1"/>
    <col min="1304" max="1304" width="11.7109375" style="6" customWidth="1"/>
    <col min="1305" max="1536" width="9.140625" style="6"/>
    <col min="1537" max="1537" width="8.140625" style="6" customWidth="1"/>
    <col min="1538" max="1538" width="41.85546875" style="6" customWidth="1"/>
    <col min="1539" max="1539" width="13.7109375" style="6" customWidth="1"/>
    <col min="1540" max="1549" width="7.7109375" style="6" customWidth="1"/>
    <col min="1550" max="1559" width="6.7109375" style="6" customWidth="1"/>
    <col min="1560" max="1560" width="11.7109375" style="6" customWidth="1"/>
    <col min="1561" max="1792" width="9.140625" style="6"/>
    <col min="1793" max="1793" width="8.140625" style="6" customWidth="1"/>
    <col min="1794" max="1794" width="41.85546875" style="6" customWidth="1"/>
    <col min="1795" max="1795" width="13.7109375" style="6" customWidth="1"/>
    <col min="1796" max="1805" width="7.7109375" style="6" customWidth="1"/>
    <col min="1806" max="1815" width="6.7109375" style="6" customWidth="1"/>
    <col min="1816" max="1816" width="11.7109375" style="6" customWidth="1"/>
    <col min="1817" max="2048" width="9.140625" style="6"/>
    <col min="2049" max="2049" width="8.140625" style="6" customWidth="1"/>
    <col min="2050" max="2050" width="41.85546875" style="6" customWidth="1"/>
    <col min="2051" max="2051" width="13.7109375" style="6" customWidth="1"/>
    <col min="2052" max="2061" width="7.7109375" style="6" customWidth="1"/>
    <col min="2062" max="2071" width="6.7109375" style="6" customWidth="1"/>
    <col min="2072" max="2072" width="11.7109375" style="6" customWidth="1"/>
    <col min="2073" max="2304" width="9.140625" style="6"/>
    <col min="2305" max="2305" width="8.140625" style="6" customWidth="1"/>
    <col min="2306" max="2306" width="41.85546875" style="6" customWidth="1"/>
    <col min="2307" max="2307" width="13.7109375" style="6" customWidth="1"/>
    <col min="2308" max="2317" width="7.7109375" style="6" customWidth="1"/>
    <col min="2318" max="2327" width="6.7109375" style="6" customWidth="1"/>
    <col min="2328" max="2328" width="11.7109375" style="6" customWidth="1"/>
    <col min="2329" max="2560" width="9.140625" style="6"/>
    <col min="2561" max="2561" width="8.140625" style="6" customWidth="1"/>
    <col min="2562" max="2562" width="41.85546875" style="6" customWidth="1"/>
    <col min="2563" max="2563" width="13.7109375" style="6" customWidth="1"/>
    <col min="2564" max="2573" width="7.7109375" style="6" customWidth="1"/>
    <col min="2574" max="2583" width="6.7109375" style="6" customWidth="1"/>
    <col min="2584" max="2584" width="11.7109375" style="6" customWidth="1"/>
    <col min="2585" max="2816" width="9.140625" style="6"/>
    <col min="2817" max="2817" width="8.140625" style="6" customWidth="1"/>
    <col min="2818" max="2818" width="41.85546875" style="6" customWidth="1"/>
    <col min="2819" max="2819" width="13.7109375" style="6" customWidth="1"/>
    <col min="2820" max="2829" width="7.7109375" style="6" customWidth="1"/>
    <col min="2830" max="2839" width="6.7109375" style="6" customWidth="1"/>
    <col min="2840" max="2840" width="11.7109375" style="6" customWidth="1"/>
    <col min="2841" max="3072" width="9.140625" style="6"/>
    <col min="3073" max="3073" width="8.140625" style="6" customWidth="1"/>
    <col min="3074" max="3074" width="41.85546875" style="6" customWidth="1"/>
    <col min="3075" max="3075" width="13.7109375" style="6" customWidth="1"/>
    <col min="3076" max="3085" width="7.7109375" style="6" customWidth="1"/>
    <col min="3086" max="3095" width="6.7109375" style="6" customWidth="1"/>
    <col min="3096" max="3096" width="11.7109375" style="6" customWidth="1"/>
    <col min="3097" max="3328" width="9.140625" style="6"/>
    <col min="3329" max="3329" width="8.140625" style="6" customWidth="1"/>
    <col min="3330" max="3330" width="41.85546875" style="6" customWidth="1"/>
    <col min="3331" max="3331" width="13.7109375" style="6" customWidth="1"/>
    <col min="3332" max="3341" width="7.7109375" style="6" customWidth="1"/>
    <col min="3342" max="3351" width="6.7109375" style="6" customWidth="1"/>
    <col min="3352" max="3352" width="11.7109375" style="6" customWidth="1"/>
    <col min="3353" max="3584" width="9.140625" style="6"/>
    <col min="3585" max="3585" width="8.140625" style="6" customWidth="1"/>
    <col min="3586" max="3586" width="41.85546875" style="6" customWidth="1"/>
    <col min="3587" max="3587" width="13.7109375" style="6" customWidth="1"/>
    <col min="3588" max="3597" width="7.7109375" style="6" customWidth="1"/>
    <col min="3598" max="3607" width="6.7109375" style="6" customWidth="1"/>
    <col min="3608" max="3608" width="11.7109375" style="6" customWidth="1"/>
    <col min="3609" max="3840" width="9.140625" style="6"/>
    <col min="3841" max="3841" width="8.140625" style="6" customWidth="1"/>
    <col min="3842" max="3842" width="41.85546875" style="6" customWidth="1"/>
    <col min="3843" max="3843" width="13.7109375" style="6" customWidth="1"/>
    <col min="3844" max="3853" width="7.7109375" style="6" customWidth="1"/>
    <col min="3854" max="3863" width="6.7109375" style="6" customWidth="1"/>
    <col min="3864" max="3864" width="11.7109375" style="6" customWidth="1"/>
    <col min="3865" max="4096" width="9.140625" style="6"/>
    <col min="4097" max="4097" width="8.140625" style="6" customWidth="1"/>
    <col min="4098" max="4098" width="41.85546875" style="6" customWidth="1"/>
    <col min="4099" max="4099" width="13.7109375" style="6" customWidth="1"/>
    <col min="4100" max="4109" width="7.7109375" style="6" customWidth="1"/>
    <col min="4110" max="4119" width="6.7109375" style="6" customWidth="1"/>
    <col min="4120" max="4120" width="11.7109375" style="6" customWidth="1"/>
    <col min="4121" max="4352" width="9.140625" style="6"/>
    <col min="4353" max="4353" width="8.140625" style="6" customWidth="1"/>
    <col min="4354" max="4354" width="41.85546875" style="6" customWidth="1"/>
    <col min="4355" max="4355" width="13.7109375" style="6" customWidth="1"/>
    <col min="4356" max="4365" width="7.7109375" style="6" customWidth="1"/>
    <col min="4366" max="4375" width="6.7109375" style="6" customWidth="1"/>
    <col min="4376" max="4376" width="11.7109375" style="6" customWidth="1"/>
    <col min="4377" max="4608" width="9.140625" style="6"/>
    <col min="4609" max="4609" width="8.140625" style="6" customWidth="1"/>
    <col min="4610" max="4610" width="41.85546875" style="6" customWidth="1"/>
    <col min="4611" max="4611" width="13.7109375" style="6" customWidth="1"/>
    <col min="4612" max="4621" width="7.7109375" style="6" customWidth="1"/>
    <col min="4622" max="4631" width="6.7109375" style="6" customWidth="1"/>
    <col min="4632" max="4632" width="11.7109375" style="6" customWidth="1"/>
    <col min="4633" max="4864" width="9.140625" style="6"/>
    <col min="4865" max="4865" width="8.140625" style="6" customWidth="1"/>
    <col min="4866" max="4866" width="41.85546875" style="6" customWidth="1"/>
    <col min="4867" max="4867" width="13.7109375" style="6" customWidth="1"/>
    <col min="4868" max="4877" width="7.7109375" style="6" customWidth="1"/>
    <col min="4878" max="4887" width="6.7109375" style="6" customWidth="1"/>
    <col min="4888" max="4888" width="11.7109375" style="6" customWidth="1"/>
    <col min="4889" max="5120" width="9.140625" style="6"/>
    <col min="5121" max="5121" width="8.140625" style="6" customWidth="1"/>
    <col min="5122" max="5122" width="41.85546875" style="6" customWidth="1"/>
    <col min="5123" max="5123" width="13.7109375" style="6" customWidth="1"/>
    <col min="5124" max="5133" width="7.7109375" style="6" customWidth="1"/>
    <col min="5134" max="5143" width="6.7109375" style="6" customWidth="1"/>
    <col min="5144" max="5144" width="11.7109375" style="6" customWidth="1"/>
    <col min="5145" max="5376" width="9.140625" style="6"/>
    <col min="5377" max="5377" width="8.140625" style="6" customWidth="1"/>
    <col min="5378" max="5378" width="41.85546875" style="6" customWidth="1"/>
    <col min="5379" max="5379" width="13.7109375" style="6" customWidth="1"/>
    <col min="5380" max="5389" width="7.7109375" style="6" customWidth="1"/>
    <col min="5390" max="5399" width="6.7109375" style="6" customWidth="1"/>
    <col min="5400" max="5400" width="11.7109375" style="6" customWidth="1"/>
    <col min="5401" max="5632" width="9.140625" style="6"/>
    <col min="5633" max="5633" width="8.140625" style="6" customWidth="1"/>
    <col min="5634" max="5634" width="41.85546875" style="6" customWidth="1"/>
    <col min="5635" max="5635" width="13.7109375" style="6" customWidth="1"/>
    <col min="5636" max="5645" width="7.7109375" style="6" customWidth="1"/>
    <col min="5646" max="5655" width="6.7109375" style="6" customWidth="1"/>
    <col min="5656" max="5656" width="11.7109375" style="6" customWidth="1"/>
    <col min="5657" max="5888" width="9.140625" style="6"/>
    <col min="5889" max="5889" width="8.140625" style="6" customWidth="1"/>
    <col min="5890" max="5890" width="41.85546875" style="6" customWidth="1"/>
    <col min="5891" max="5891" width="13.7109375" style="6" customWidth="1"/>
    <col min="5892" max="5901" width="7.7109375" style="6" customWidth="1"/>
    <col min="5902" max="5911" width="6.7109375" style="6" customWidth="1"/>
    <col min="5912" max="5912" width="11.7109375" style="6" customWidth="1"/>
    <col min="5913" max="6144" width="9.140625" style="6"/>
    <col min="6145" max="6145" width="8.140625" style="6" customWidth="1"/>
    <col min="6146" max="6146" width="41.85546875" style="6" customWidth="1"/>
    <col min="6147" max="6147" width="13.7109375" style="6" customWidth="1"/>
    <col min="6148" max="6157" width="7.7109375" style="6" customWidth="1"/>
    <col min="6158" max="6167" width="6.7109375" style="6" customWidth="1"/>
    <col min="6168" max="6168" width="11.7109375" style="6" customWidth="1"/>
    <col min="6169" max="6400" width="9.140625" style="6"/>
    <col min="6401" max="6401" width="8.140625" style="6" customWidth="1"/>
    <col min="6402" max="6402" width="41.85546875" style="6" customWidth="1"/>
    <col min="6403" max="6403" width="13.7109375" style="6" customWidth="1"/>
    <col min="6404" max="6413" width="7.7109375" style="6" customWidth="1"/>
    <col min="6414" max="6423" width="6.7109375" style="6" customWidth="1"/>
    <col min="6424" max="6424" width="11.7109375" style="6" customWidth="1"/>
    <col min="6425" max="6656" width="9.140625" style="6"/>
    <col min="6657" max="6657" width="8.140625" style="6" customWidth="1"/>
    <col min="6658" max="6658" width="41.85546875" style="6" customWidth="1"/>
    <col min="6659" max="6659" width="13.7109375" style="6" customWidth="1"/>
    <col min="6660" max="6669" width="7.7109375" style="6" customWidth="1"/>
    <col min="6670" max="6679" width="6.7109375" style="6" customWidth="1"/>
    <col min="6680" max="6680" width="11.7109375" style="6" customWidth="1"/>
    <col min="6681" max="6912" width="9.140625" style="6"/>
    <col min="6913" max="6913" width="8.140625" style="6" customWidth="1"/>
    <col min="6914" max="6914" width="41.85546875" style="6" customWidth="1"/>
    <col min="6915" max="6915" width="13.7109375" style="6" customWidth="1"/>
    <col min="6916" max="6925" width="7.7109375" style="6" customWidth="1"/>
    <col min="6926" max="6935" width="6.7109375" style="6" customWidth="1"/>
    <col min="6936" max="6936" width="11.7109375" style="6" customWidth="1"/>
    <col min="6937" max="7168" width="9.140625" style="6"/>
    <col min="7169" max="7169" width="8.140625" style="6" customWidth="1"/>
    <col min="7170" max="7170" width="41.85546875" style="6" customWidth="1"/>
    <col min="7171" max="7171" width="13.7109375" style="6" customWidth="1"/>
    <col min="7172" max="7181" width="7.7109375" style="6" customWidth="1"/>
    <col min="7182" max="7191" width="6.7109375" style="6" customWidth="1"/>
    <col min="7192" max="7192" width="11.7109375" style="6" customWidth="1"/>
    <col min="7193" max="7424" width="9.140625" style="6"/>
    <col min="7425" max="7425" width="8.140625" style="6" customWidth="1"/>
    <col min="7426" max="7426" width="41.85546875" style="6" customWidth="1"/>
    <col min="7427" max="7427" width="13.7109375" style="6" customWidth="1"/>
    <col min="7428" max="7437" width="7.7109375" style="6" customWidth="1"/>
    <col min="7438" max="7447" width="6.7109375" style="6" customWidth="1"/>
    <col min="7448" max="7448" width="11.7109375" style="6" customWidth="1"/>
    <col min="7449" max="7680" width="9.140625" style="6"/>
    <col min="7681" max="7681" width="8.140625" style="6" customWidth="1"/>
    <col min="7682" max="7682" width="41.85546875" style="6" customWidth="1"/>
    <col min="7683" max="7683" width="13.7109375" style="6" customWidth="1"/>
    <col min="7684" max="7693" width="7.7109375" style="6" customWidth="1"/>
    <col min="7694" max="7703" width="6.7109375" style="6" customWidth="1"/>
    <col min="7704" max="7704" width="11.7109375" style="6" customWidth="1"/>
    <col min="7705" max="7936" width="9.140625" style="6"/>
    <col min="7937" max="7937" width="8.140625" style="6" customWidth="1"/>
    <col min="7938" max="7938" width="41.85546875" style="6" customWidth="1"/>
    <col min="7939" max="7939" width="13.7109375" style="6" customWidth="1"/>
    <col min="7940" max="7949" width="7.7109375" style="6" customWidth="1"/>
    <col min="7950" max="7959" width="6.7109375" style="6" customWidth="1"/>
    <col min="7960" max="7960" width="11.7109375" style="6" customWidth="1"/>
    <col min="7961" max="8192" width="9.140625" style="6"/>
    <col min="8193" max="8193" width="8.140625" style="6" customWidth="1"/>
    <col min="8194" max="8194" width="41.85546875" style="6" customWidth="1"/>
    <col min="8195" max="8195" width="13.7109375" style="6" customWidth="1"/>
    <col min="8196" max="8205" width="7.7109375" style="6" customWidth="1"/>
    <col min="8206" max="8215" width="6.7109375" style="6" customWidth="1"/>
    <col min="8216" max="8216" width="11.7109375" style="6" customWidth="1"/>
    <col min="8217" max="8448" width="9.140625" style="6"/>
    <col min="8449" max="8449" width="8.140625" style="6" customWidth="1"/>
    <col min="8450" max="8450" width="41.85546875" style="6" customWidth="1"/>
    <col min="8451" max="8451" width="13.7109375" style="6" customWidth="1"/>
    <col min="8452" max="8461" width="7.7109375" style="6" customWidth="1"/>
    <col min="8462" max="8471" width="6.7109375" style="6" customWidth="1"/>
    <col min="8472" max="8472" width="11.7109375" style="6" customWidth="1"/>
    <col min="8473" max="8704" width="9.140625" style="6"/>
    <col min="8705" max="8705" width="8.140625" style="6" customWidth="1"/>
    <col min="8706" max="8706" width="41.85546875" style="6" customWidth="1"/>
    <col min="8707" max="8707" width="13.7109375" style="6" customWidth="1"/>
    <col min="8708" max="8717" width="7.7109375" style="6" customWidth="1"/>
    <col min="8718" max="8727" width="6.7109375" style="6" customWidth="1"/>
    <col min="8728" max="8728" width="11.7109375" style="6" customWidth="1"/>
    <col min="8729" max="8960" width="9.140625" style="6"/>
    <col min="8961" max="8961" width="8.140625" style="6" customWidth="1"/>
    <col min="8962" max="8962" width="41.85546875" style="6" customWidth="1"/>
    <col min="8963" max="8963" width="13.7109375" style="6" customWidth="1"/>
    <col min="8964" max="8973" width="7.7109375" style="6" customWidth="1"/>
    <col min="8974" max="8983" width="6.7109375" style="6" customWidth="1"/>
    <col min="8984" max="8984" width="11.7109375" style="6" customWidth="1"/>
    <col min="8985" max="9216" width="9.140625" style="6"/>
    <col min="9217" max="9217" width="8.140625" style="6" customWidth="1"/>
    <col min="9218" max="9218" width="41.85546875" style="6" customWidth="1"/>
    <col min="9219" max="9219" width="13.7109375" style="6" customWidth="1"/>
    <col min="9220" max="9229" width="7.7109375" style="6" customWidth="1"/>
    <col min="9230" max="9239" width="6.7109375" style="6" customWidth="1"/>
    <col min="9240" max="9240" width="11.7109375" style="6" customWidth="1"/>
    <col min="9241" max="9472" width="9.140625" style="6"/>
    <col min="9473" max="9473" width="8.140625" style="6" customWidth="1"/>
    <col min="9474" max="9474" width="41.85546875" style="6" customWidth="1"/>
    <col min="9475" max="9475" width="13.7109375" style="6" customWidth="1"/>
    <col min="9476" max="9485" width="7.7109375" style="6" customWidth="1"/>
    <col min="9486" max="9495" width="6.7109375" style="6" customWidth="1"/>
    <col min="9496" max="9496" width="11.7109375" style="6" customWidth="1"/>
    <col min="9497" max="9728" width="9.140625" style="6"/>
    <col min="9729" max="9729" width="8.140625" style="6" customWidth="1"/>
    <col min="9730" max="9730" width="41.85546875" style="6" customWidth="1"/>
    <col min="9731" max="9731" width="13.7109375" style="6" customWidth="1"/>
    <col min="9732" max="9741" width="7.7109375" style="6" customWidth="1"/>
    <col min="9742" max="9751" width="6.7109375" style="6" customWidth="1"/>
    <col min="9752" max="9752" width="11.7109375" style="6" customWidth="1"/>
    <col min="9753" max="9984" width="9.140625" style="6"/>
    <col min="9985" max="9985" width="8.140625" style="6" customWidth="1"/>
    <col min="9986" max="9986" width="41.85546875" style="6" customWidth="1"/>
    <col min="9987" max="9987" width="13.7109375" style="6" customWidth="1"/>
    <col min="9988" max="9997" width="7.7109375" style="6" customWidth="1"/>
    <col min="9998" max="10007" width="6.7109375" style="6" customWidth="1"/>
    <col min="10008" max="10008" width="11.7109375" style="6" customWidth="1"/>
    <col min="10009" max="10240" width="9.140625" style="6"/>
    <col min="10241" max="10241" width="8.140625" style="6" customWidth="1"/>
    <col min="10242" max="10242" width="41.85546875" style="6" customWidth="1"/>
    <col min="10243" max="10243" width="13.7109375" style="6" customWidth="1"/>
    <col min="10244" max="10253" width="7.7109375" style="6" customWidth="1"/>
    <col min="10254" max="10263" width="6.7109375" style="6" customWidth="1"/>
    <col min="10264" max="10264" width="11.7109375" style="6" customWidth="1"/>
    <col min="10265" max="10496" width="9.140625" style="6"/>
    <col min="10497" max="10497" width="8.140625" style="6" customWidth="1"/>
    <col min="10498" max="10498" width="41.85546875" style="6" customWidth="1"/>
    <col min="10499" max="10499" width="13.7109375" style="6" customWidth="1"/>
    <col min="10500" max="10509" width="7.7109375" style="6" customWidth="1"/>
    <col min="10510" max="10519" width="6.7109375" style="6" customWidth="1"/>
    <col min="10520" max="10520" width="11.7109375" style="6" customWidth="1"/>
    <col min="10521" max="10752" width="9.140625" style="6"/>
    <col min="10753" max="10753" width="8.140625" style="6" customWidth="1"/>
    <col min="10754" max="10754" width="41.85546875" style="6" customWidth="1"/>
    <col min="10755" max="10755" width="13.7109375" style="6" customWidth="1"/>
    <col min="10756" max="10765" width="7.7109375" style="6" customWidth="1"/>
    <col min="10766" max="10775" width="6.7109375" style="6" customWidth="1"/>
    <col min="10776" max="10776" width="11.7109375" style="6" customWidth="1"/>
    <col min="10777" max="11008" width="9.140625" style="6"/>
    <col min="11009" max="11009" width="8.140625" style="6" customWidth="1"/>
    <col min="11010" max="11010" width="41.85546875" style="6" customWidth="1"/>
    <col min="11011" max="11011" width="13.7109375" style="6" customWidth="1"/>
    <col min="11012" max="11021" width="7.7109375" style="6" customWidth="1"/>
    <col min="11022" max="11031" width="6.7109375" style="6" customWidth="1"/>
    <col min="11032" max="11032" width="11.7109375" style="6" customWidth="1"/>
    <col min="11033" max="11264" width="9.140625" style="6"/>
    <col min="11265" max="11265" width="8.140625" style="6" customWidth="1"/>
    <col min="11266" max="11266" width="41.85546875" style="6" customWidth="1"/>
    <col min="11267" max="11267" width="13.7109375" style="6" customWidth="1"/>
    <col min="11268" max="11277" width="7.7109375" style="6" customWidth="1"/>
    <col min="11278" max="11287" width="6.7109375" style="6" customWidth="1"/>
    <col min="11288" max="11288" width="11.7109375" style="6" customWidth="1"/>
    <col min="11289" max="11520" width="9.140625" style="6"/>
    <col min="11521" max="11521" width="8.140625" style="6" customWidth="1"/>
    <col min="11522" max="11522" width="41.85546875" style="6" customWidth="1"/>
    <col min="11523" max="11523" width="13.7109375" style="6" customWidth="1"/>
    <col min="11524" max="11533" width="7.7109375" style="6" customWidth="1"/>
    <col min="11534" max="11543" width="6.7109375" style="6" customWidth="1"/>
    <col min="11544" max="11544" width="11.7109375" style="6" customWidth="1"/>
    <col min="11545" max="11776" width="9.140625" style="6"/>
    <col min="11777" max="11777" width="8.140625" style="6" customWidth="1"/>
    <col min="11778" max="11778" width="41.85546875" style="6" customWidth="1"/>
    <col min="11779" max="11779" width="13.7109375" style="6" customWidth="1"/>
    <col min="11780" max="11789" width="7.7109375" style="6" customWidth="1"/>
    <col min="11790" max="11799" width="6.7109375" style="6" customWidth="1"/>
    <col min="11800" max="11800" width="11.7109375" style="6" customWidth="1"/>
    <col min="11801" max="12032" width="9.140625" style="6"/>
    <col min="12033" max="12033" width="8.140625" style="6" customWidth="1"/>
    <col min="12034" max="12034" width="41.85546875" style="6" customWidth="1"/>
    <col min="12035" max="12035" width="13.7109375" style="6" customWidth="1"/>
    <col min="12036" max="12045" width="7.7109375" style="6" customWidth="1"/>
    <col min="12046" max="12055" width="6.7109375" style="6" customWidth="1"/>
    <col min="12056" max="12056" width="11.7109375" style="6" customWidth="1"/>
    <col min="12057" max="12288" width="9.140625" style="6"/>
    <col min="12289" max="12289" width="8.140625" style="6" customWidth="1"/>
    <col min="12290" max="12290" width="41.85546875" style="6" customWidth="1"/>
    <col min="12291" max="12291" width="13.7109375" style="6" customWidth="1"/>
    <col min="12292" max="12301" width="7.7109375" style="6" customWidth="1"/>
    <col min="12302" max="12311" width="6.7109375" style="6" customWidth="1"/>
    <col min="12312" max="12312" width="11.7109375" style="6" customWidth="1"/>
    <col min="12313" max="12544" width="9.140625" style="6"/>
    <col min="12545" max="12545" width="8.140625" style="6" customWidth="1"/>
    <col min="12546" max="12546" width="41.85546875" style="6" customWidth="1"/>
    <col min="12547" max="12547" width="13.7109375" style="6" customWidth="1"/>
    <col min="12548" max="12557" width="7.7109375" style="6" customWidth="1"/>
    <col min="12558" max="12567" width="6.7109375" style="6" customWidth="1"/>
    <col min="12568" max="12568" width="11.7109375" style="6" customWidth="1"/>
    <col min="12569" max="12800" width="9.140625" style="6"/>
    <col min="12801" max="12801" width="8.140625" style="6" customWidth="1"/>
    <col min="12802" max="12802" width="41.85546875" style="6" customWidth="1"/>
    <col min="12803" max="12803" width="13.7109375" style="6" customWidth="1"/>
    <col min="12804" max="12813" width="7.7109375" style="6" customWidth="1"/>
    <col min="12814" max="12823" width="6.7109375" style="6" customWidth="1"/>
    <col min="12824" max="12824" width="11.7109375" style="6" customWidth="1"/>
    <col min="12825" max="13056" width="9.140625" style="6"/>
    <col min="13057" max="13057" width="8.140625" style="6" customWidth="1"/>
    <col min="13058" max="13058" width="41.85546875" style="6" customWidth="1"/>
    <col min="13059" max="13059" width="13.7109375" style="6" customWidth="1"/>
    <col min="13060" max="13069" width="7.7109375" style="6" customWidth="1"/>
    <col min="13070" max="13079" width="6.7109375" style="6" customWidth="1"/>
    <col min="13080" max="13080" width="11.7109375" style="6" customWidth="1"/>
    <col min="13081" max="13312" width="9.140625" style="6"/>
    <col min="13313" max="13313" width="8.140625" style="6" customWidth="1"/>
    <col min="13314" max="13314" width="41.85546875" style="6" customWidth="1"/>
    <col min="13315" max="13315" width="13.7109375" style="6" customWidth="1"/>
    <col min="13316" max="13325" width="7.7109375" style="6" customWidth="1"/>
    <col min="13326" max="13335" width="6.7109375" style="6" customWidth="1"/>
    <col min="13336" max="13336" width="11.7109375" style="6" customWidth="1"/>
    <col min="13337" max="13568" width="9.140625" style="6"/>
    <col min="13569" max="13569" width="8.140625" style="6" customWidth="1"/>
    <col min="13570" max="13570" width="41.85546875" style="6" customWidth="1"/>
    <col min="13571" max="13571" width="13.7109375" style="6" customWidth="1"/>
    <col min="13572" max="13581" width="7.7109375" style="6" customWidth="1"/>
    <col min="13582" max="13591" width="6.7109375" style="6" customWidth="1"/>
    <col min="13592" max="13592" width="11.7109375" style="6" customWidth="1"/>
    <col min="13593" max="13824" width="9.140625" style="6"/>
    <col min="13825" max="13825" width="8.140625" style="6" customWidth="1"/>
    <col min="13826" max="13826" width="41.85546875" style="6" customWidth="1"/>
    <col min="13827" max="13827" width="13.7109375" style="6" customWidth="1"/>
    <col min="13828" max="13837" width="7.7109375" style="6" customWidth="1"/>
    <col min="13838" max="13847" width="6.7109375" style="6" customWidth="1"/>
    <col min="13848" max="13848" width="11.7109375" style="6" customWidth="1"/>
    <col min="13849" max="14080" width="9.140625" style="6"/>
    <col min="14081" max="14081" width="8.140625" style="6" customWidth="1"/>
    <col min="14082" max="14082" width="41.85546875" style="6" customWidth="1"/>
    <col min="14083" max="14083" width="13.7109375" style="6" customWidth="1"/>
    <col min="14084" max="14093" width="7.7109375" style="6" customWidth="1"/>
    <col min="14094" max="14103" width="6.7109375" style="6" customWidth="1"/>
    <col min="14104" max="14104" width="11.7109375" style="6" customWidth="1"/>
    <col min="14105" max="14336" width="9.140625" style="6"/>
    <col min="14337" max="14337" width="8.140625" style="6" customWidth="1"/>
    <col min="14338" max="14338" width="41.85546875" style="6" customWidth="1"/>
    <col min="14339" max="14339" width="13.7109375" style="6" customWidth="1"/>
    <col min="14340" max="14349" width="7.7109375" style="6" customWidth="1"/>
    <col min="14350" max="14359" width="6.7109375" style="6" customWidth="1"/>
    <col min="14360" max="14360" width="11.7109375" style="6" customWidth="1"/>
    <col min="14361" max="14592" width="9.140625" style="6"/>
    <col min="14593" max="14593" width="8.140625" style="6" customWidth="1"/>
    <col min="14594" max="14594" width="41.85546875" style="6" customWidth="1"/>
    <col min="14595" max="14595" width="13.7109375" style="6" customWidth="1"/>
    <col min="14596" max="14605" width="7.7109375" style="6" customWidth="1"/>
    <col min="14606" max="14615" width="6.7109375" style="6" customWidth="1"/>
    <col min="14616" max="14616" width="11.7109375" style="6" customWidth="1"/>
    <col min="14617" max="14848" width="9.140625" style="6"/>
    <col min="14849" max="14849" width="8.140625" style="6" customWidth="1"/>
    <col min="14850" max="14850" width="41.85546875" style="6" customWidth="1"/>
    <col min="14851" max="14851" width="13.7109375" style="6" customWidth="1"/>
    <col min="14852" max="14861" width="7.7109375" style="6" customWidth="1"/>
    <col min="14862" max="14871" width="6.7109375" style="6" customWidth="1"/>
    <col min="14872" max="14872" width="11.7109375" style="6" customWidth="1"/>
    <col min="14873" max="15104" width="9.140625" style="6"/>
    <col min="15105" max="15105" width="8.140625" style="6" customWidth="1"/>
    <col min="15106" max="15106" width="41.85546875" style="6" customWidth="1"/>
    <col min="15107" max="15107" width="13.7109375" style="6" customWidth="1"/>
    <col min="15108" max="15117" width="7.7109375" style="6" customWidth="1"/>
    <col min="15118" max="15127" width="6.7109375" style="6" customWidth="1"/>
    <col min="15128" max="15128" width="11.7109375" style="6" customWidth="1"/>
    <col min="15129" max="15360" width="9.140625" style="6"/>
    <col min="15361" max="15361" width="8.140625" style="6" customWidth="1"/>
    <col min="15362" max="15362" width="41.85546875" style="6" customWidth="1"/>
    <col min="15363" max="15363" width="13.7109375" style="6" customWidth="1"/>
    <col min="15364" max="15373" width="7.7109375" style="6" customWidth="1"/>
    <col min="15374" max="15383" width="6.7109375" style="6" customWidth="1"/>
    <col min="15384" max="15384" width="11.7109375" style="6" customWidth="1"/>
    <col min="15385" max="15616" width="9.140625" style="6"/>
    <col min="15617" max="15617" width="8.140625" style="6" customWidth="1"/>
    <col min="15618" max="15618" width="41.85546875" style="6" customWidth="1"/>
    <col min="15619" max="15619" width="13.7109375" style="6" customWidth="1"/>
    <col min="15620" max="15629" width="7.7109375" style="6" customWidth="1"/>
    <col min="15630" max="15639" width="6.7109375" style="6" customWidth="1"/>
    <col min="15640" max="15640" width="11.7109375" style="6" customWidth="1"/>
    <col min="15641" max="15872" width="9.140625" style="6"/>
    <col min="15873" max="15873" width="8.140625" style="6" customWidth="1"/>
    <col min="15874" max="15874" width="41.85546875" style="6" customWidth="1"/>
    <col min="15875" max="15875" width="13.7109375" style="6" customWidth="1"/>
    <col min="15876" max="15885" width="7.7109375" style="6" customWidth="1"/>
    <col min="15886" max="15895" width="6.7109375" style="6" customWidth="1"/>
    <col min="15896" max="15896" width="11.7109375" style="6" customWidth="1"/>
    <col min="15897" max="16128" width="9.140625" style="6"/>
    <col min="16129" max="16129" width="8.140625" style="6" customWidth="1"/>
    <col min="16130" max="16130" width="41.85546875" style="6" customWidth="1"/>
    <col min="16131" max="16131" width="13.7109375" style="6" customWidth="1"/>
    <col min="16132" max="16141" width="7.7109375" style="6" customWidth="1"/>
    <col min="16142" max="16151" width="6.7109375" style="6" customWidth="1"/>
    <col min="16152" max="16152" width="11.7109375" style="6" customWidth="1"/>
    <col min="16153" max="16384" width="9.140625" style="6"/>
  </cols>
  <sheetData>
    <row r="1" spans="1:24" s="1" customFormat="1" ht="11.25" x14ac:dyDescent="0.2">
      <c r="X1" s="2" t="s">
        <v>0</v>
      </c>
    </row>
    <row r="2" spans="1:24" s="1" customFormat="1" ht="11.25" x14ac:dyDescent="0.2">
      <c r="P2" s="3"/>
      <c r="Q2" s="3"/>
      <c r="R2" s="3"/>
      <c r="S2" s="3"/>
      <c r="T2" s="3"/>
      <c r="U2" s="3"/>
      <c r="V2" s="47" t="s">
        <v>1</v>
      </c>
      <c r="W2" s="47"/>
      <c r="X2" s="47"/>
    </row>
    <row r="3" spans="1:24" s="4" customFormat="1" ht="12" customHeight="1" x14ac:dyDescent="0.2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4" s="4" customFormat="1" ht="12" x14ac:dyDescent="0.2">
      <c r="H4" s="5" t="s">
        <v>3</v>
      </c>
      <c r="I4" s="38" t="s">
        <v>50</v>
      </c>
      <c r="J4" s="38"/>
      <c r="K4" s="4" t="s">
        <v>4</v>
      </c>
      <c r="L4" s="38" t="s">
        <v>41</v>
      </c>
      <c r="M4" s="38"/>
      <c r="N4" s="4" t="s">
        <v>5</v>
      </c>
    </row>
    <row r="6" spans="1:24" s="4" customFormat="1" ht="12" x14ac:dyDescent="0.2">
      <c r="H6" s="5" t="s">
        <v>6</v>
      </c>
      <c r="I6" s="49" t="s">
        <v>33</v>
      </c>
      <c r="J6" s="49"/>
      <c r="K6" s="49"/>
      <c r="L6" s="49"/>
      <c r="M6" s="49"/>
      <c r="N6" s="49"/>
      <c r="O6" s="49"/>
      <c r="P6" s="49"/>
      <c r="Q6" s="49"/>
      <c r="R6" s="49"/>
    </row>
    <row r="7" spans="1:24" s="1" customFormat="1" ht="11.25" x14ac:dyDescent="0.2">
      <c r="I7" s="40" t="s">
        <v>7</v>
      </c>
      <c r="J7" s="40"/>
      <c r="K7" s="40"/>
      <c r="L7" s="40"/>
      <c r="M7" s="40"/>
      <c r="N7" s="40"/>
      <c r="O7" s="40"/>
      <c r="P7" s="40"/>
      <c r="Q7" s="40"/>
      <c r="R7" s="40"/>
    </row>
    <row r="9" spans="1:24" s="4" customFormat="1" ht="12" x14ac:dyDescent="0.2">
      <c r="K9" s="5" t="s">
        <v>8</v>
      </c>
      <c r="L9" s="38" t="s">
        <v>41</v>
      </c>
      <c r="M9" s="38"/>
      <c r="N9" s="4" t="s">
        <v>9</v>
      </c>
    </row>
    <row r="11" spans="1:24" s="4" customFormat="1" ht="12.75" x14ac:dyDescent="0.2">
      <c r="J11" s="5" t="s">
        <v>10</v>
      </c>
      <c r="K11" s="39" t="s">
        <v>42</v>
      </c>
      <c r="L11" s="39"/>
      <c r="M11" s="39"/>
      <c r="N11" s="39"/>
      <c r="O11" s="39"/>
      <c r="P11" s="39"/>
      <c r="Q11" s="39"/>
      <c r="R11" s="39"/>
      <c r="S11" s="39"/>
    </row>
    <row r="12" spans="1:24" s="1" customFormat="1" ht="11.25" x14ac:dyDescent="0.2">
      <c r="K12" s="40" t="s">
        <v>11</v>
      </c>
      <c r="L12" s="40"/>
      <c r="M12" s="40"/>
      <c r="N12" s="40"/>
      <c r="O12" s="40"/>
      <c r="P12" s="40"/>
      <c r="Q12" s="40"/>
      <c r="R12" s="40"/>
      <c r="S12" s="40"/>
    </row>
    <row r="14" spans="1:24" s="1" customFormat="1" ht="12.75" x14ac:dyDescent="0.2">
      <c r="A14" s="31" t="s">
        <v>12</v>
      </c>
      <c r="B14" s="31" t="s">
        <v>13</v>
      </c>
      <c r="C14" s="31" t="s">
        <v>14</v>
      </c>
      <c r="D14" s="35" t="s">
        <v>15</v>
      </c>
      <c r="E14" s="35"/>
      <c r="F14" s="35"/>
      <c r="G14" s="35"/>
      <c r="H14" s="35"/>
      <c r="I14" s="35"/>
      <c r="J14" s="35"/>
      <c r="K14" s="35"/>
      <c r="L14" s="35"/>
      <c r="M14" s="36"/>
      <c r="N14" s="41" t="s">
        <v>16</v>
      </c>
      <c r="O14" s="42"/>
      <c r="P14" s="42"/>
      <c r="Q14" s="42"/>
      <c r="R14" s="42"/>
      <c r="S14" s="42"/>
      <c r="T14" s="42"/>
      <c r="U14" s="42"/>
      <c r="V14" s="42"/>
      <c r="W14" s="43"/>
      <c r="X14" s="31" t="s">
        <v>17</v>
      </c>
    </row>
    <row r="15" spans="1:24" s="1" customFormat="1" ht="12.75" x14ac:dyDescent="0.2">
      <c r="A15" s="32"/>
      <c r="B15" s="32"/>
      <c r="C15" s="32"/>
      <c r="D15" s="34" t="s">
        <v>43</v>
      </c>
      <c r="E15" s="35"/>
      <c r="F15" s="35"/>
      <c r="G15" s="35"/>
      <c r="H15" s="35"/>
      <c r="I15" s="35"/>
      <c r="J15" s="35"/>
      <c r="K15" s="35"/>
      <c r="L15" s="35"/>
      <c r="M15" s="36"/>
      <c r="N15" s="44"/>
      <c r="O15" s="45"/>
      <c r="P15" s="45"/>
      <c r="Q15" s="45"/>
      <c r="R15" s="45"/>
      <c r="S15" s="45"/>
      <c r="T15" s="45"/>
      <c r="U15" s="45"/>
      <c r="V15" s="45"/>
      <c r="W15" s="46"/>
      <c r="X15" s="32"/>
    </row>
    <row r="16" spans="1:24" s="1" customFormat="1" ht="12.75" x14ac:dyDescent="0.2">
      <c r="A16" s="32"/>
      <c r="B16" s="32"/>
      <c r="C16" s="32"/>
      <c r="D16" s="34" t="s">
        <v>18</v>
      </c>
      <c r="E16" s="35"/>
      <c r="F16" s="35"/>
      <c r="G16" s="35"/>
      <c r="H16" s="36"/>
      <c r="I16" s="34" t="s">
        <v>19</v>
      </c>
      <c r="J16" s="35"/>
      <c r="K16" s="35"/>
      <c r="L16" s="35"/>
      <c r="M16" s="36"/>
      <c r="N16" s="37" t="s">
        <v>20</v>
      </c>
      <c r="O16" s="37"/>
      <c r="P16" s="37" t="s">
        <v>21</v>
      </c>
      <c r="Q16" s="37"/>
      <c r="R16" s="37" t="s">
        <v>22</v>
      </c>
      <c r="S16" s="37"/>
      <c r="T16" s="37" t="s">
        <v>23</v>
      </c>
      <c r="U16" s="37"/>
      <c r="V16" s="37" t="s">
        <v>24</v>
      </c>
      <c r="W16" s="37"/>
      <c r="X16" s="32"/>
    </row>
    <row r="17" spans="1:24" s="1" customFormat="1" ht="11.25" x14ac:dyDescent="0.2">
      <c r="A17" s="32"/>
      <c r="B17" s="32"/>
      <c r="C17" s="32"/>
      <c r="D17" s="29" t="s">
        <v>20</v>
      </c>
      <c r="E17" s="29" t="s">
        <v>21</v>
      </c>
      <c r="F17" s="29" t="s">
        <v>22</v>
      </c>
      <c r="G17" s="29" t="s">
        <v>23</v>
      </c>
      <c r="H17" s="29" t="s">
        <v>25</v>
      </c>
      <c r="I17" s="29" t="s">
        <v>26</v>
      </c>
      <c r="J17" s="29" t="s">
        <v>21</v>
      </c>
      <c r="K17" s="29" t="s">
        <v>22</v>
      </c>
      <c r="L17" s="29" t="s">
        <v>23</v>
      </c>
      <c r="M17" s="29" t="s">
        <v>25</v>
      </c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2"/>
    </row>
    <row r="18" spans="1:24" s="1" customFormat="1" ht="51" x14ac:dyDescent="0.2">
      <c r="A18" s="33"/>
      <c r="B18" s="33"/>
      <c r="C18" s="33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7" t="s">
        <v>27</v>
      </c>
      <c r="O18" s="7" t="s">
        <v>28</v>
      </c>
      <c r="P18" s="7" t="s">
        <v>27</v>
      </c>
      <c r="Q18" s="7" t="s">
        <v>28</v>
      </c>
      <c r="R18" s="7" t="s">
        <v>27</v>
      </c>
      <c r="S18" s="7" t="s">
        <v>28</v>
      </c>
      <c r="T18" s="7" t="s">
        <v>27</v>
      </c>
      <c r="U18" s="7" t="s">
        <v>28</v>
      </c>
      <c r="V18" s="7" t="s">
        <v>27</v>
      </c>
      <c r="W18" s="7" t="s">
        <v>28</v>
      </c>
      <c r="X18" s="33"/>
    </row>
    <row r="19" spans="1:24" s="1" customFormat="1" ht="12.75" x14ac:dyDescent="0.2">
      <c r="A19" s="8">
        <v>1</v>
      </c>
      <c r="B19" s="8">
        <v>2</v>
      </c>
      <c r="C19" s="8">
        <v>3</v>
      </c>
      <c r="D19" s="8">
        <v>4</v>
      </c>
      <c r="E19" s="8">
        <v>5</v>
      </c>
      <c r="F19" s="8">
        <v>6</v>
      </c>
      <c r="G19" s="8">
        <v>7</v>
      </c>
      <c r="H19" s="8">
        <v>8</v>
      </c>
      <c r="I19" s="8">
        <v>9</v>
      </c>
      <c r="J19" s="8">
        <v>10</v>
      </c>
      <c r="K19" s="8">
        <v>11</v>
      </c>
      <c r="L19" s="8">
        <v>12</v>
      </c>
      <c r="M19" s="8">
        <v>13</v>
      </c>
      <c r="N19" s="8">
        <v>14</v>
      </c>
      <c r="O19" s="8">
        <v>15</v>
      </c>
      <c r="P19" s="8">
        <v>16</v>
      </c>
      <c r="Q19" s="8">
        <v>17</v>
      </c>
      <c r="R19" s="8">
        <v>18</v>
      </c>
      <c r="S19" s="8">
        <v>19</v>
      </c>
      <c r="T19" s="8">
        <v>20</v>
      </c>
      <c r="U19" s="8">
        <v>21</v>
      </c>
      <c r="V19" s="8">
        <v>22</v>
      </c>
      <c r="W19" s="8">
        <v>23</v>
      </c>
      <c r="X19" s="8">
        <v>24</v>
      </c>
    </row>
    <row r="20" spans="1:24" s="1" customFormat="1" ht="25.5" x14ac:dyDescent="0.2">
      <c r="A20" s="23" t="s">
        <v>30</v>
      </c>
      <c r="B20" s="13" t="s">
        <v>31</v>
      </c>
      <c r="C20" s="7"/>
      <c r="D20" s="10"/>
      <c r="E20" s="8"/>
      <c r="F20" s="8"/>
      <c r="G20" s="19"/>
      <c r="H20" s="8"/>
      <c r="I20" s="12"/>
      <c r="J20" s="8"/>
      <c r="K20" s="8"/>
      <c r="L20" s="12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</row>
    <row r="21" spans="1:24" s="1" customFormat="1" ht="86.25" customHeight="1" x14ac:dyDescent="0.2">
      <c r="A21" s="22" t="s">
        <v>44</v>
      </c>
      <c r="B21" s="15" t="s">
        <v>48</v>
      </c>
      <c r="C21" s="16" t="s">
        <v>47</v>
      </c>
      <c r="D21" s="21">
        <v>2.5981478960729998</v>
      </c>
      <c r="E21" s="8"/>
      <c r="F21" s="8"/>
      <c r="G21" s="21">
        <v>2.5981478960729998</v>
      </c>
      <c r="H21" s="8"/>
      <c r="I21" s="21">
        <v>0</v>
      </c>
      <c r="J21" s="11"/>
      <c r="K21" s="11"/>
      <c r="L21" s="21">
        <v>0</v>
      </c>
      <c r="M21" s="8"/>
      <c r="N21" s="24">
        <f t="shared" ref="N21:N22" si="0">I21-D21</f>
        <v>-2.5981478960729998</v>
      </c>
      <c r="O21" s="12">
        <f t="shared" ref="O21:O25" si="1">N21/D21*100</f>
        <v>-100</v>
      </c>
      <c r="P21" s="24"/>
      <c r="Q21" s="24"/>
      <c r="R21" s="24"/>
      <c r="S21" s="24"/>
      <c r="T21" s="12">
        <v>0</v>
      </c>
      <c r="U21" s="12">
        <v>0</v>
      </c>
      <c r="V21" s="8"/>
      <c r="W21" s="8"/>
      <c r="X21" s="8"/>
    </row>
    <row r="22" spans="1:24" s="1" customFormat="1" ht="51" x14ac:dyDescent="0.2">
      <c r="A22" s="22" t="s">
        <v>45</v>
      </c>
      <c r="B22" s="15" t="s">
        <v>49</v>
      </c>
      <c r="C22" s="16" t="s">
        <v>46</v>
      </c>
      <c r="D22" s="21">
        <v>4.1456207099797702</v>
      </c>
      <c r="E22" s="8"/>
      <c r="F22" s="8"/>
      <c r="G22" s="21">
        <v>4.1456207099797702</v>
      </c>
      <c r="H22" s="8"/>
      <c r="I22" s="24">
        <v>4.1456207000000003</v>
      </c>
      <c r="J22" s="11"/>
      <c r="K22" s="11"/>
      <c r="L22" s="24">
        <v>4.1456207000000003</v>
      </c>
      <c r="M22" s="8"/>
      <c r="N22" s="24">
        <f t="shared" si="0"/>
        <v>-9.9797698993597805E-9</v>
      </c>
      <c r="O22" s="12">
        <f t="shared" si="1"/>
        <v>-2.4073041403270297E-7</v>
      </c>
      <c r="P22" s="24"/>
      <c r="Q22" s="24"/>
      <c r="R22" s="24"/>
      <c r="S22" s="24"/>
      <c r="T22" s="24">
        <f t="shared" ref="T21:T22" si="2">L22-G22</f>
        <v>-9.9797698993597805E-9</v>
      </c>
      <c r="U22" s="12">
        <f t="shared" ref="U21:U25" si="3">T22/G22*100</f>
        <v>-2.4073041403270297E-7</v>
      </c>
      <c r="V22" s="8"/>
      <c r="W22" s="8"/>
      <c r="X22" s="25"/>
    </row>
    <row r="23" spans="1:24" s="1" customFormat="1" ht="25.5" x14ac:dyDescent="0.2">
      <c r="A23" s="17" t="s">
        <v>38</v>
      </c>
      <c r="B23" s="18" t="s">
        <v>32</v>
      </c>
      <c r="C23" s="14"/>
      <c r="D23" s="20"/>
      <c r="E23" s="8"/>
      <c r="F23" s="8"/>
      <c r="G23" s="20"/>
      <c r="H23" s="8"/>
      <c r="I23" s="24"/>
      <c r="J23" s="11"/>
      <c r="K23" s="11"/>
      <c r="L23" s="24"/>
      <c r="M23" s="8"/>
      <c r="N23" s="24"/>
      <c r="O23" s="24"/>
      <c r="P23" s="24"/>
      <c r="Q23" s="24"/>
      <c r="R23" s="24"/>
      <c r="S23" s="24"/>
      <c r="T23" s="24"/>
      <c r="U23" s="12"/>
      <c r="V23" s="8"/>
      <c r="W23" s="8"/>
      <c r="X23" s="8"/>
    </row>
    <row r="24" spans="1:24" s="1" customFormat="1" ht="25.5" x14ac:dyDescent="0.2">
      <c r="A24" s="22" t="s">
        <v>39</v>
      </c>
      <c r="B24" s="15" t="s">
        <v>35</v>
      </c>
      <c r="C24" s="16" t="s">
        <v>36</v>
      </c>
      <c r="D24" s="21">
        <v>71.781331192542794</v>
      </c>
      <c r="E24" s="8"/>
      <c r="F24" s="8"/>
      <c r="G24" s="21">
        <v>71.781331192542794</v>
      </c>
      <c r="H24" s="8"/>
      <c r="I24" s="24">
        <v>36.249857179999999</v>
      </c>
      <c r="J24" s="11"/>
      <c r="K24" s="11"/>
      <c r="L24" s="24">
        <v>36.249857179999999</v>
      </c>
      <c r="M24" s="8"/>
      <c r="N24" s="24">
        <f t="shared" ref="N24" si="4">I24-D24</f>
        <v>-35.531474012542795</v>
      </c>
      <c r="O24" s="12">
        <f t="shared" si="1"/>
        <v>-49.499603061462984</v>
      </c>
      <c r="P24" s="24"/>
      <c r="Q24" s="24"/>
      <c r="R24" s="24"/>
      <c r="S24" s="24"/>
      <c r="T24" s="24">
        <f t="shared" ref="T24" si="5">L24-G24</f>
        <v>-35.531474012542795</v>
      </c>
      <c r="U24" s="12">
        <f t="shared" si="3"/>
        <v>-49.499603061462984</v>
      </c>
      <c r="V24" s="8"/>
      <c r="W24" s="8"/>
      <c r="X24" s="8"/>
    </row>
    <row r="25" spans="1:24" s="1" customFormat="1" ht="33.75" customHeight="1" x14ac:dyDescent="0.2">
      <c r="A25" s="22" t="s">
        <v>40</v>
      </c>
      <c r="B25" s="15" t="s">
        <v>34</v>
      </c>
      <c r="C25" s="16" t="s">
        <v>37</v>
      </c>
      <c r="D25" s="21">
        <v>2.42964817749065</v>
      </c>
      <c r="E25" s="8"/>
      <c r="F25" s="8"/>
      <c r="G25" s="21">
        <v>2.42964817749065</v>
      </c>
      <c r="H25" s="8"/>
      <c r="I25" s="24">
        <v>1.85</v>
      </c>
      <c r="J25" s="11"/>
      <c r="K25" s="11"/>
      <c r="L25" s="24">
        <v>1.85</v>
      </c>
      <c r="M25" s="8"/>
      <c r="N25" s="24">
        <f>I25-D25</f>
        <v>-0.5796481774906499</v>
      </c>
      <c r="O25" s="12">
        <f t="shared" si="1"/>
        <v>-23.857288592676522</v>
      </c>
      <c r="P25" s="24"/>
      <c r="Q25" s="24"/>
      <c r="R25" s="24"/>
      <c r="S25" s="24"/>
      <c r="T25" s="24">
        <f>L25-G25</f>
        <v>-0.5796481774906499</v>
      </c>
      <c r="U25" s="12">
        <f t="shared" si="3"/>
        <v>-23.857288592676522</v>
      </c>
      <c r="V25" s="8"/>
      <c r="W25" s="8"/>
      <c r="X25" s="7"/>
    </row>
    <row r="26" spans="1:24" s="1" customFormat="1" ht="12.75" x14ac:dyDescent="0.2">
      <c r="A26" s="26" t="s">
        <v>29</v>
      </c>
      <c r="B26" s="27"/>
      <c r="C26" s="28"/>
      <c r="D26" s="11">
        <f>SUM(D20:D25)</f>
        <v>80.95474797608621</v>
      </c>
      <c r="E26" s="8"/>
      <c r="F26" s="8"/>
      <c r="G26" s="11">
        <f>SUM(G20:G25)</f>
        <v>80.95474797608621</v>
      </c>
      <c r="H26" s="8"/>
      <c r="I26" s="24">
        <f>SUM(I20:I25)</f>
        <v>42.245477880000003</v>
      </c>
      <c r="J26" s="11"/>
      <c r="K26" s="11"/>
      <c r="L26" s="11">
        <f>SUM(L20:L25)</f>
        <v>42.245477880000003</v>
      </c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9"/>
    </row>
  </sheetData>
  <mergeCells count="34">
    <mergeCell ref="I7:R7"/>
    <mergeCell ref="V2:X2"/>
    <mergeCell ref="A3:X3"/>
    <mergeCell ref="I4:J4"/>
    <mergeCell ref="L4:M4"/>
    <mergeCell ref="I6:R6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  <mergeCell ref="L17:L18"/>
    <mergeCell ref="A26:C26"/>
    <mergeCell ref="G17:G18"/>
    <mergeCell ref="H17:H18"/>
    <mergeCell ref="I17:I18"/>
    <mergeCell ref="J17:J18"/>
  </mergeCells>
  <pageMargins left="0.11811023622047245" right="0.11811023622047245" top="0.74803149606299213" bottom="0.35433070866141736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2024-08-14T11:43:25Z</dcterms:modified>
</cp:coreProperties>
</file>